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JEVV\RENDICION DECUENTAS\2020\"/>
    </mc:Choice>
  </mc:AlternateContent>
  <xr:revisionPtr revIDLastSave="0" documentId="13_ncr:1_{0EBF44E1-28A9-44D5-81A9-FF554A3820FE}" xr6:coauthVersionLast="45" xr6:coauthVersionMax="45" xr10:uidLastSave="{00000000-0000-0000-0000-000000000000}"/>
  <bookViews>
    <workbookView xWindow="-120" yWindow="-120" windowWidth="29040" windowHeight="15840" xr2:uid="{CB39D739-6BA2-4822-9A12-2E82B584871D}"/>
  </bookViews>
  <sheets>
    <sheet name="CRONOGRAMA R CTAS UAEAC 2020 " sheetId="1" r:id="rId1"/>
    <sheet name="CRON R  CTAS SECTOR 2020 " sheetId="2" r:id="rId2"/>
  </sheets>
  <definedNames>
    <definedName name="_xlnm._FilterDatabase" localSheetId="1" hidden="1">'CRON R  CTAS SECTOR 2020 '!$B$4:$S$4</definedName>
    <definedName name="_xlnm._FilterDatabase" localSheetId="0" hidden="1">'CRONOGRAMA R CTAS UAEAC 2020 '!#REF!</definedName>
  </definedNames>
  <calcPr calcId="191028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2" l="1"/>
  <c r="C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57311</author>
  </authors>
  <commentList>
    <comment ref="C11" authorId="0" shapeId="0" xr:uid="{CF12A659-10CA-43E8-A48E-7C5EA0741A3C}">
      <text>
        <r>
          <rPr>
            <b/>
            <sz val="9"/>
            <color indexed="81"/>
            <rFont val="Tahoma"/>
            <family val="2"/>
          </rPr>
          <t xml:space="preserve">REVISAR RESULTADOS RCTAS 2019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<sst xmlns="http://schemas.openxmlformats.org/spreadsheetml/2006/main" count="175" uniqueCount="139">
  <si>
    <t xml:space="preserve">CRONOGRAMA REPORTE INFORMACION UAEAC AL MINISTERIO DE TRANSPORTE PARA LA  AUDIENCIA PÚBLICA RENDICIÓN DE CUENTAS DEL SECTOR 2020 
 </t>
  </si>
  <si>
    <t xml:space="preserve">SEP </t>
  </si>
  <si>
    <t>OCTUBRE</t>
  </si>
  <si>
    <t xml:space="preserve">NOVIEMBRE </t>
  </si>
  <si>
    <t xml:space="preserve">DICIEMBRE </t>
  </si>
  <si>
    <t>PRODUCTO</t>
  </si>
  <si>
    <t xml:space="preserve">28 - 30 </t>
  </si>
  <si>
    <t>1 al 9</t>
  </si>
  <si>
    <t>13 -16</t>
  </si>
  <si>
    <t>19-23</t>
  </si>
  <si>
    <t xml:space="preserve">26-31 </t>
  </si>
  <si>
    <t>3 al 6</t>
  </si>
  <si>
    <t xml:space="preserve">9 al 13  </t>
  </si>
  <si>
    <t xml:space="preserve">17 al 20 </t>
  </si>
  <si>
    <t>23 al 30</t>
  </si>
  <si>
    <t xml:space="preserve">1 al 4 </t>
  </si>
  <si>
    <t xml:space="preserve">7 al 11 </t>
  </si>
  <si>
    <t>14 al 18</t>
  </si>
  <si>
    <t>21 al 24</t>
  </si>
  <si>
    <t xml:space="preserve">28 al 31 </t>
  </si>
  <si>
    <t xml:space="preserve">ETAPA </t>
  </si>
  <si>
    <t xml:space="preserve">ACTIVIDADES </t>
  </si>
  <si>
    <t xml:space="preserve">RESPONSABLES </t>
  </si>
  <si>
    <t xml:space="preserve">APRESTAMIENTO </t>
  </si>
  <si>
    <t>Realizar consulta de temas a tratar con los grupos de interes y analisis de PQRSD</t>
  </si>
  <si>
    <t xml:space="preserve">G Atencion Ciudadano </t>
  </si>
  <si>
    <t>x</t>
  </si>
  <si>
    <t xml:space="preserve">Formato encuesta </t>
  </si>
  <si>
    <t xml:space="preserve">Elaborar informe con los resultados de la consuta </t>
  </si>
  <si>
    <t>Informe</t>
  </si>
  <si>
    <t>Elaborar propuesta de cronograma</t>
  </si>
  <si>
    <t xml:space="preserve">SG / OAP </t>
  </si>
  <si>
    <t xml:space="preserve">15/16 </t>
  </si>
  <si>
    <t>Cronograma</t>
  </si>
  <si>
    <t>15/16</t>
  </si>
  <si>
    <t>Directrices / Fecha / Respponsables</t>
  </si>
  <si>
    <t xml:space="preserve">Definir ejes tematicos a tratar y tipo de rendicion de cuentas a implementar (presencial,virtual o hibrida) </t>
  </si>
  <si>
    <t xml:space="preserve">EQUIPO R/CTAS
</t>
  </si>
  <si>
    <t xml:space="preserve">Temas / Tipo R C </t>
  </si>
  <si>
    <t xml:space="preserve">Socializar el cronograma aprobado </t>
  </si>
  <si>
    <t>OAP Planeación / SG /</t>
  </si>
  <si>
    <t>Cronogrma Aprobado</t>
  </si>
  <si>
    <t xml:space="preserve">Equipo de trabajo de Rendicion de cuentas MIPG </t>
  </si>
  <si>
    <t xml:space="preserve">Acta </t>
  </si>
  <si>
    <t xml:space="preserve">Definir responsabilidades por eje tematico </t>
  </si>
  <si>
    <t xml:space="preserve">Definir instrumentos a utilizar (Documentos,Formatos , Plantillas, encuestas, listas de chequeo. etc  </t>
  </si>
  <si>
    <t>16-20</t>
  </si>
  <si>
    <t xml:space="preserve">Formatos </t>
  </si>
  <si>
    <t xml:space="preserve">Solicitar informacion de las áreas - Logros por eje tematico / objetivos institucionales (CIRCULAR) CORTE A 31 OCT </t>
  </si>
  <si>
    <t>OAP / Hector R</t>
  </si>
  <si>
    <t xml:space="preserve">circular / instructivo </t>
  </si>
  <si>
    <t>Consolidación de la información remitida por cada área.</t>
  </si>
  <si>
    <t xml:space="preserve">OAP </t>
  </si>
  <si>
    <t xml:space="preserve">Definir canales de comunicación y divulgacion </t>
  </si>
  <si>
    <t xml:space="preserve">Generar base de datos de los grupos de interes </t>
  </si>
  <si>
    <t xml:space="preserve">Grupo Atencion al ciudadano /OAP </t>
  </si>
  <si>
    <t xml:space="preserve">Base de datos </t>
  </si>
  <si>
    <t xml:space="preserve">DISEÑO Y PLANEACION </t>
  </si>
  <si>
    <t xml:space="preserve">Verificar que la informacion dispuesta a la ciudadania este actualizada en la web ( boton de transparencia). </t>
  </si>
  <si>
    <t xml:space="preserve">Grupo de Comunicación y Prensa (web master) </t>
  </si>
  <si>
    <t>13-16</t>
  </si>
  <si>
    <t xml:space="preserve">Seguimiento Formulario de ITA </t>
  </si>
  <si>
    <t xml:space="preserve">Promocionar y generar expectativas.
Ejemplo: Baner, videos, piezas graficas, et.   </t>
  </si>
  <si>
    <t>Grupo de Comunicación y Prensa</t>
  </si>
  <si>
    <t>Campañas publicitarias</t>
  </si>
  <si>
    <t xml:space="preserve">Disponer en la web formatos de preguntas e inquietudes de la ciudadania frente al espacio de RC. </t>
  </si>
  <si>
    <t>GAC</t>
  </si>
  <si>
    <t xml:space="preserve">Formulario pregunta en web </t>
  </si>
  <si>
    <t xml:space="preserve">Analisis de respuestas a la consulta a la ciudadania </t>
  </si>
  <si>
    <t>OAP Planeación (equipo de trabajo AC)</t>
  </si>
  <si>
    <t>informe</t>
  </si>
  <si>
    <t xml:space="preserve">Realizar convocatoria. (mes 1/2 antes) / invitaciones /web / correo electronico y otros medios   </t>
  </si>
  <si>
    <t xml:space="preserve">Grupo de Comunicación y Prensa / G Atencion al ciudadano ( 1 mes antes) </t>
  </si>
  <si>
    <t>Evidencia de convocatoria</t>
  </si>
  <si>
    <t xml:space="preserve">OAP / G Prensa / D. General </t>
  </si>
  <si>
    <t>Definición libreto presentación del Director General</t>
  </si>
  <si>
    <t>Libreto</t>
  </si>
  <si>
    <t xml:space="preserve">Definir equipo de trabajo y mecanismos para canalizar y responder preguntas de la ciudadania </t>
  </si>
  <si>
    <t xml:space="preserve">CEA / Grupo de Comunicación y Prensa / G. Atencion al Ciudadano  </t>
  </si>
  <si>
    <t>P</t>
  </si>
  <si>
    <t xml:space="preserve">Realizar simulacro aplicando lista de chequeo </t>
  </si>
  <si>
    <t xml:space="preserve">OAP / CEA / Grupo de Comunicación y Prensa / G. Atencion al Ciudadano / DI   </t>
  </si>
  <si>
    <t xml:space="preserve">EJECUCION </t>
  </si>
  <si>
    <t xml:space="preserve">Ejecutar espacio de Rendicion de cuentas de 9 a 12 am </t>
  </si>
  <si>
    <t xml:space="preserve">Disponer listado de asistencia y grabación audiencia </t>
  </si>
  <si>
    <t xml:space="preserve">CEA / Grupo de Comunicación y Prensa    </t>
  </si>
  <si>
    <t xml:space="preserve">Formatos listados asistemncia  </t>
  </si>
  <si>
    <t xml:space="preserve">Aperturar la Audiencia pública de rendicion de cuentas - Agenda  </t>
  </si>
  <si>
    <t xml:space="preserve">Grupo de Comunicación y Prensa    </t>
  </si>
  <si>
    <t>Audiencia</t>
  </si>
  <si>
    <t xml:space="preserve">Ejecutar la agenda de audiencia Publica </t>
  </si>
  <si>
    <t xml:space="preserve">Todas las dependencias de acuerdo con la agenda </t>
  </si>
  <si>
    <t xml:space="preserve">Disponer  Chat para preguntas  -(formato Previo) y redes </t>
  </si>
  <si>
    <t>CEA / Grupo de Comunicación y Prensa    DI</t>
  </si>
  <si>
    <t xml:space="preserve">Formatos de preguntas </t>
  </si>
  <si>
    <t xml:space="preserve">Canalizar y responder preguntas de la ciudadania </t>
  </si>
  <si>
    <t xml:space="preserve">OAP /CEA / Grupo de Comunicación y Prensa  / Funcionarios asignados por area y tema   </t>
  </si>
  <si>
    <t xml:space="preserve">chats respuestas </t>
  </si>
  <si>
    <t xml:space="preserve">Disponer encuesta evaluación de la Audiencia publica de Rendion de Cuentas </t>
  </si>
  <si>
    <t xml:space="preserve">Formato de encuesta de evaluacion </t>
  </si>
  <si>
    <t xml:space="preserve">EVALUACION </t>
  </si>
  <si>
    <t xml:space="preserve">Tabular encuestas de  evaluación de la Audiencia publica de Rendicion de Cuentas </t>
  </si>
  <si>
    <t xml:space="preserve">Informe </t>
  </si>
  <si>
    <t xml:space="preserve">Presentar y publicar informe de Audiencia publica de rendicion de cuentas </t>
  </si>
  <si>
    <t xml:space="preserve">Lecciones aprendidas (Documentacion) </t>
  </si>
  <si>
    <t xml:space="preserve">Todo el equipo de MIPG. </t>
  </si>
  <si>
    <t xml:space="preserve">Evaluacion de rendicion de cuentas </t>
  </si>
  <si>
    <t>OCI</t>
  </si>
  <si>
    <t>ACTIVIDADES</t>
  </si>
  <si>
    <t>RESPONSABLE</t>
  </si>
  <si>
    <t>1 al 4</t>
  </si>
  <si>
    <t xml:space="preserve">INSUMOS RENDICION  CTAS SECTORIAL </t>
  </si>
  <si>
    <t>PRIMERA REUNION EQUIPO UAEAC</t>
  </si>
  <si>
    <t>OAP - SG - COMUNICACIONES PRENSA</t>
  </si>
  <si>
    <t>Solicitud a la OAP Min Transporte - OAP aclaracion Fecha del periodo a reportar y requerimientos</t>
  </si>
  <si>
    <t xml:space="preserve">OAP / SG </t>
  </si>
  <si>
    <t xml:space="preserve"> Consolidacion informacion por temas y requerimientos Min Transporte </t>
  </si>
  <si>
    <t xml:space="preserve">Segunda mesa de trabajo control avance </t>
  </si>
  <si>
    <t xml:space="preserve">Revisión y ajuste de informacion requerida </t>
  </si>
  <si>
    <t>Tercera mesa de trabajo Equipo de trabajo - Seguimiento</t>
  </si>
  <si>
    <t xml:space="preserve">Ajuste informacion de acuerdo con requerimientos Min Transporte </t>
  </si>
  <si>
    <t xml:space="preserve">G PRENSA </t>
  </si>
  <si>
    <t xml:space="preserve">15 -16 </t>
  </si>
  <si>
    <t xml:space="preserve">Reportar Informacion a Min Transpporte </t>
  </si>
  <si>
    <t xml:space="preserve">Informe consolidado </t>
  </si>
  <si>
    <t xml:space="preserve">Recursos tecnologicos a punto 
Plataforma de transmision </t>
  </si>
  <si>
    <t>GOYCA  - OAP - EQUIPO TRABAJO</t>
  </si>
  <si>
    <t>CRONOGRaMA DE AUDIENCIA PUBLICA DE RENDICION DE CUENTAS 2020 UAEAC</t>
  </si>
  <si>
    <t xml:space="preserve">Definir agenda - guion de la audiencia publica de Rendicion de Cuentas </t>
  </si>
  <si>
    <t xml:space="preserve">Agenda - guion </t>
  </si>
  <si>
    <t>Actas</t>
  </si>
  <si>
    <t xml:space="preserve">reportes - PA </t>
  </si>
  <si>
    <t xml:space="preserve">Definir directrices, fecha,  responsables y  equipo de trabajo </t>
  </si>
  <si>
    <t>OAP</t>
  </si>
  <si>
    <t>OAP/COMUNICACIONES /CEA/ INF/SG/AC/OCI</t>
  </si>
  <si>
    <t xml:space="preserve">Realizar reunion equipo de trabajo Audiencia pública de Rendicion de Cuentas </t>
  </si>
  <si>
    <t xml:space="preserve">CEA - DI </t>
  </si>
  <si>
    <t>Identificar y asegurar recursos tecnologicos y humanos necesarios.  ( logistica virtual) (pruebas - linea tres mil - apoyo virtual de conectividad)</t>
  </si>
  <si>
    <t xml:space="preserve">Grupo de Comunicación y Presa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</si>
</sst>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theme="1"/>
      <name val="Arial"/>
      <family val="2"/>
    </font>
    <font>
      <sz val="14"/>
      <color theme="0"/>
      <name val="Arial"/>
      <family val="2"/>
    </font>
    <font>
      <b/>
      <sz val="14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9"/>
      <color theme="1"/>
      <name val="Arial"/>
      <family val="2"/>
    </font>
    <font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2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4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16" fontId="4" fillId="0" borderId="10" xfId="0" applyNumberFormat="1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vertical="center"/>
    </xf>
    <xf numFmtId="0" fontId="4" fillId="3" borderId="10" xfId="0" applyFont="1" applyFill="1" applyBorder="1" applyAlignment="1">
      <alignment horizontal="left" vertical="center" wrapText="1"/>
    </xf>
    <xf numFmtId="0" fontId="4" fillId="3" borderId="11" xfId="0" applyFont="1" applyFill="1" applyBorder="1" applyAlignment="1">
      <alignment horizontal="left" vertical="center" wrapText="1"/>
    </xf>
    <xf numFmtId="16" fontId="4" fillId="3" borderId="10" xfId="0" applyNumberFormat="1" applyFont="1" applyFill="1" applyBorder="1" applyAlignment="1">
      <alignment horizontal="left" vertical="center" wrapText="1"/>
    </xf>
    <xf numFmtId="0" fontId="4" fillId="3" borderId="12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left" vertical="center" wrapText="1"/>
    </xf>
    <xf numFmtId="16" fontId="4" fillId="3" borderId="31" xfId="0" applyNumberFormat="1" applyFont="1" applyFill="1" applyBorder="1" applyAlignment="1">
      <alignment horizontal="left" vertical="center" wrapText="1"/>
    </xf>
    <xf numFmtId="16" fontId="4" fillId="3" borderId="13" xfId="0" applyNumberFormat="1" applyFont="1" applyFill="1" applyBorder="1" applyAlignment="1">
      <alignment horizontal="left" vertical="center" wrapText="1"/>
    </xf>
    <xf numFmtId="0" fontId="4" fillId="3" borderId="32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1" fillId="2" borderId="21" xfId="0" applyFont="1" applyFill="1" applyBorder="1" applyAlignment="1">
      <alignment horizontal="left" vertical="center" wrapText="1"/>
    </xf>
    <xf numFmtId="0" fontId="5" fillId="2" borderId="21" xfId="0" applyFont="1" applyFill="1" applyBorder="1" applyAlignment="1">
      <alignment horizontal="left" vertical="center" wrapText="1"/>
    </xf>
    <xf numFmtId="0" fontId="1" fillId="2" borderId="37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left" vertical="center" wrapText="1"/>
    </xf>
    <xf numFmtId="0" fontId="1" fillId="0" borderId="8" xfId="0" applyFont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left" vertical="center" wrapText="1"/>
    </xf>
    <xf numFmtId="0" fontId="5" fillId="2" borderId="25" xfId="0" applyFont="1" applyFill="1" applyBorder="1" applyAlignment="1">
      <alignment horizontal="left" vertical="center" wrapText="1"/>
    </xf>
    <xf numFmtId="0" fontId="1" fillId="2" borderId="18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46" xfId="0" applyFont="1" applyFill="1" applyBorder="1" applyAlignment="1">
      <alignment horizontal="left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 wrapText="1"/>
    </xf>
    <xf numFmtId="0" fontId="5" fillId="0" borderId="57" xfId="0" applyFont="1" applyBorder="1" applyAlignment="1">
      <alignment horizontal="left" vertical="center" wrapText="1"/>
    </xf>
    <xf numFmtId="0" fontId="5" fillId="0" borderId="58" xfId="0" applyFont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 wrapText="1"/>
    </xf>
    <xf numFmtId="16" fontId="4" fillId="3" borderId="8" xfId="0" applyNumberFormat="1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5" fillId="2" borderId="50" xfId="0" applyFont="1" applyFill="1" applyBorder="1" applyAlignment="1">
      <alignment horizontal="left" vertical="center" wrapText="1"/>
    </xf>
    <xf numFmtId="0" fontId="1" fillId="0" borderId="48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4" fontId="3" fillId="3" borderId="2" xfId="0" applyNumberFormat="1" applyFont="1" applyFill="1" applyBorder="1" applyAlignment="1">
      <alignment horizontal="center" vertical="center" wrapText="1"/>
    </xf>
    <xf numFmtId="14" fontId="3" fillId="3" borderId="3" xfId="0" applyNumberFormat="1" applyFont="1" applyFill="1" applyBorder="1" applyAlignment="1">
      <alignment horizontal="center" vertical="center" wrapText="1"/>
    </xf>
    <xf numFmtId="14" fontId="3" fillId="3" borderId="4" xfId="0" applyNumberFormat="1" applyFont="1" applyFill="1" applyBorder="1" applyAlignment="1">
      <alignment horizontal="center" vertical="center" wrapText="1"/>
    </xf>
    <xf numFmtId="0" fontId="3" fillId="3" borderId="47" xfId="0" applyFont="1" applyFill="1" applyBorder="1" applyAlignment="1">
      <alignment horizontal="center" vertical="center"/>
    </xf>
    <xf numFmtId="0" fontId="3" fillId="3" borderId="4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4" fontId="3" fillId="2" borderId="2" xfId="0" applyNumberFormat="1" applyFont="1" applyFill="1" applyBorder="1" applyAlignment="1">
      <alignment horizontal="center" vertical="center" wrapText="1"/>
    </xf>
    <xf numFmtId="14" fontId="3" fillId="2" borderId="3" xfId="0" applyNumberFormat="1" applyFont="1" applyFill="1" applyBorder="1" applyAlignment="1">
      <alignment horizontal="center" vertical="center" wrapText="1"/>
    </xf>
    <xf numFmtId="14" fontId="3" fillId="2" borderId="4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5" fillId="5" borderId="42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4" borderId="42" xfId="0" applyFont="1" applyFill="1" applyBorder="1" applyAlignment="1">
      <alignment horizontal="center" vertical="center" wrapText="1"/>
    </xf>
    <xf numFmtId="14" fontId="15" fillId="3" borderId="1" xfId="0" applyNumberFormat="1" applyFont="1" applyFill="1" applyBorder="1" applyAlignment="1">
      <alignment horizontal="center" vertical="center" wrapText="1"/>
    </xf>
    <xf numFmtId="0" fontId="16" fillId="2" borderId="22" xfId="0" applyFont="1" applyFill="1" applyBorder="1" applyAlignment="1">
      <alignment horizontal="center" vertical="center" wrapText="1"/>
    </xf>
    <xf numFmtId="0" fontId="16" fillId="3" borderId="16" xfId="0" applyFont="1" applyFill="1" applyBorder="1" applyAlignment="1">
      <alignment horizontal="center" vertical="center" wrapText="1"/>
    </xf>
    <xf numFmtId="0" fontId="16" fillId="2" borderId="34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 wrapText="1"/>
    </xf>
    <xf numFmtId="0" fontId="16" fillId="2" borderId="35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wrapText="1"/>
    </xf>
    <xf numFmtId="0" fontId="16" fillId="4" borderId="14" xfId="0" applyFont="1" applyFill="1" applyBorder="1" applyAlignment="1">
      <alignment horizontal="center" vertical="center" wrapText="1"/>
    </xf>
    <xf numFmtId="0" fontId="16" fillId="2" borderId="24" xfId="0" applyFont="1" applyFill="1" applyBorder="1" applyAlignment="1">
      <alignment horizontal="center" vertical="center" wrapText="1"/>
    </xf>
    <xf numFmtId="0" fontId="16" fillId="2" borderId="36" xfId="0" applyFont="1" applyFill="1" applyBorder="1" applyAlignment="1">
      <alignment horizontal="center" vertical="center" wrapText="1"/>
    </xf>
    <xf numFmtId="0" fontId="16" fillId="6" borderId="16" xfId="0" applyFont="1" applyFill="1" applyBorder="1" applyAlignment="1">
      <alignment horizontal="center" vertical="center" wrapText="1"/>
    </xf>
    <xf numFmtId="0" fontId="16" fillId="6" borderId="19" xfId="0" applyFont="1" applyFill="1" applyBorder="1" applyAlignment="1">
      <alignment horizontal="center" vertical="center" wrapText="1"/>
    </xf>
    <xf numFmtId="0" fontId="16" fillId="6" borderId="35" xfId="0" applyFont="1" applyFill="1" applyBorder="1" applyAlignment="1">
      <alignment horizontal="center" vertical="center" wrapText="1"/>
    </xf>
    <xf numFmtId="0" fontId="16" fillId="5" borderId="19" xfId="0" applyFont="1" applyFill="1" applyBorder="1" applyAlignment="1">
      <alignment horizontal="center" vertical="center" wrapText="1"/>
    </xf>
    <xf numFmtId="16" fontId="16" fillId="2" borderId="36" xfId="0" applyNumberFormat="1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16" fillId="6" borderId="22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16" fillId="4" borderId="54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6" borderId="22" xfId="0" applyFont="1" applyFill="1" applyBorder="1" applyAlignment="1">
      <alignment horizontal="center" vertical="center" wrapText="1"/>
    </xf>
    <xf numFmtId="0" fontId="4" fillId="6" borderId="24" xfId="0" applyFont="1" applyFill="1" applyBorder="1" applyAlignment="1">
      <alignment horizontal="center" vertical="center" wrapText="1"/>
    </xf>
    <xf numFmtId="0" fontId="4" fillId="6" borderId="36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5" borderId="24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16" fillId="2" borderId="51" xfId="0" applyFont="1" applyFill="1" applyBorder="1" applyAlignment="1">
      <alignment horizontal="center" vertical="center" wrapText="1"/>
    </xf>
    <xf numFmtId="0" fontId="16" fillId="2" borderId="52" xfId="0" applyFont="1" applyFill="1" applyBorder="1" applyAlignment="1">
      <alignment horizontal="center" vertical="center" wrapText="1"/>
    </xf>
    <xf numFmtId="0" fontId="16" fillId="2" borderId="53" xfId="0" applyFont="1" applyFill="1" applyBorder="1" applyAlignment="1">
      <alignment horizontal="center" vertical="center" wrapText="1"/>
    </xf>
    <xf numFmtId="0" fontId="16" fillId="5" borderId="11" xfId="0" applyFont="1" applyFill="1" applyBorder="1" applyAlignment="1">
      <alignment horizontal="center" vertical="center" wrapText="1"/>
    </xf>
    <xf numFmtId="0" fontId="4" fillId="4" borderId="54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left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2" borderId="31" xfId="0" applyFont="1" applyFill="1" applyBorder="1" applyAlignment="1">
      <alignment horizontal="center" vertical="center" wrapText="1"/>
    </xf>
    <xf numFmtId="0" fontId="16" fillId="5" borderId="33" xfId="0" applyFont="1" applyFill="1" applyBorder="1" applyAlignment="1">
      <alignment horizontal="center" vertical="center" wrapText="1"/>
    </xf>
    <xf numFmtId="0" fontId="17" fillId="2" borderId="22" xfId="0" applyFont="1" applyFill="1" applyBorder="1" applyAlignment="1">
      <alignment horizontal="center" vertical="center" wrapText="1"/>
    </xf>
    <xf numFmtId="0" fontId="17" fillId="2" borderId="36" xfId="0" applyFont="1" applyFill="1" applyBorder="1" applyAlignment="1">
      <alignment horizontal="center" vertical="center" wrapText="1"/>
    </xf>
    <xf numFmtId="0" fontId="17" fillId="2" borderId="24" xfId="0" applyFont="1" applyFill="1" applyBorder="1" applyAlignment="1">
      <alignment horizontal="center" vertical="center" wrapText="1"/>
    </xf>
    <xf numFmtId="0" fontId="16" fillId="5" borderId="33" xfId="0" applyFont="1" applyFill="1" applyBorder="1" applyAlignment="1">
      <alignment vertical="center" wrapText="1"/>
    </xf>
    <xf numFmtId="0" fontId="17" fillId="2" borderId="51" xfId="0" applyFont="1" applyFill="1" applyBorder="1" applyAlignment="1">
      <alignment horizontal="center" vertical="center" wrapText="1"/>
    </xf>
    <xf numFmtId="0" fontId="17" fillId="2" borderId="52" xfId="0" applyFont="1" applyFill="1" applyBorder="1" applyAlignment="1">
      <alignment horizontal="center" vertical="center" wrapText="1"/>
    </xf>
    <xf numFmtId="0" fontId="17" fillId="2" borderId="53" xfId="0" applyFont="1" applyFill="1" applyBorder="1" applyAlignment="1">
      <alignment horizontal="center" vertical="center" wrapText="1"/>
    </xf>
    <xf numFmtId="0" fontId="16" fillId="5" borderId="59" xfId="0" applyFont="1" applyFill="1" applyBorder="1" applyAlignment="1">
      <alignment horizontal="center" vertical="center" wrapText="1"/>
    </xf>
    <xf numFmtId="0" fontId="16" fillId="5" borderId="16" xfId="0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6" fillId="3" borderId="60" xfId="0" applyFont="1" applyFill="1" applyBorder="1" applyAlignment="1">
      <alignment horizontal="center" vertical="center" wrapText="1"/>
    </xf>
    <xf numFmtId="0" fontId="4" fillId="3" borderId="60" xfId="0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justify" vertical="center" wrapText="1"/>
    </xf>
    <xf numFmtId="0" fontId="12" fillId="0" borderId="0" xfId="0" applyFont="1" applyAlignment="1">
      <alignment vertical="center" textRotation="90"/>
    </xf>
    <xf numFmtId="0" fontId="12" fillId="0" borderId="1" xfId="0" applyFont="1" applyBorder="1" applyAlignment="1">
      <alignment horizontal="center" vertical="center" textRotation="90"/>
    </xf>
    <xf numFmtId="0" fontId="13" fillId="0" borderId="0" xfId="0" applyFont="1" applyAlignment="1">
      <alignment vertical="center" textRotation="90"/>
    </xf>
    <xf numFmtId="0" fontId="18" fillId="3" borderId="1" xfId="0" applyFont="1" applyFill="1" applyBorder="1" applyAlignment="1">
      <alignment horizontal="center" vertical="center" textRotation="90" wrapText="1"/>
    </xf>
    <xf numFmtId="0" fontId="14" fillId="0" borderId="30" xfId="0" applyFont="1" applyBorder="1" applyAlignment="1">
      <alignment horizontal="center" vertical="center" textRotation="90" wrapText="1"/>
    </xf>
    <xf numFmtId="0" fontId="14" fillId="0" borderId="43" xfId="0" applyFont="1" applyBorder="1" applyAlignment="1">
      <alignment horizontal="center" vertical="center" textRotation="90" wrapText="1"/>
    </xf>
    <xf numFmtId="0" fontId="14" fillId="0" borderId="44" xfId="0" applyFont="1" applyBorder="1" applyAlignment="1">
      <alignment horizontal="center" vertical="center" textRotation="90" wrapText="1"/>
    </xf>
    <xf numFmtId="0" fontId="14" fillId="0" borderId="47" xfId="0" applyFont="1" applyBorder="1" applyAlignment="1">
      <alignment horizontal="center" vertical="center" textRotation="90" wrapText="1"/>
    </xf>
    <xf numFmtId="0" fontId="14" fillId="0" borderId="48" xfId="0" applyFont="1" applyBorder="1" applyAlignment="1">
      <alignment horizontal="center" vertical="center" textRotation="90" wrapText="1"/>
    </xf>
    <xf numFmtId="0" fontId="14" fillId="0" borderId="49" xfId="0" applyFont="1" applyBorder="1" applyAlignment="1">
      <alignment horizontal="center" vertical="center" textRotation="90" wrapText="1"/>
    </xf>
    <xf numFmtId="0" fontId="14" fillId="0" borderId="1" xfId="0" applyFont="1" applyBorder="1" applyAlignment="1">
      <alignment horizontal="center" vertical="center" textRotation="90" wrapText="1"/>
    </xf>
    <xf numFmtId="0" fontId="12" fillId="0" borderId="8" xfId="0" applyFont="1" applyBorder="1" applyAlignment="1">
      <alignment vertical="center" textRotation="90"/>
    </xf>
    <xf numFmtId="0" fontId="19" fillId="2" borderId="20" xfId="0" applyFont="1" applyFill="1" applyBorder="1" applyAlignment="1">
      <alignment horizontal="justify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 wrapText="1"/>
    </xf>
    <xf numFmtId="0" fontId="19" fillId="2" borderId="25" xfId="0" applyFont="1" applyFill="1" applyBorder="1" applyAlignment="1">
      <alignment horizontal="justify" vertical="center" wrapText="1"/>
    </xf>
    <xf numFmtId="0" fontId="12" fillId="2" borderId="2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justify" vertical="center" wrapText="1"/>
    </xf>
    <xf numFmtId="0" fontId="12" fillId="0" borderId="23" xfId="0" applyFont="1" applyBorder="1" applyAlignment="1">
      <alignment horizontal="justify" vertical="center" wrapText="1"/>
    </xf>
    <xf numFmtId="0" fontId="12" fillId="2" borderId="23" xfId="0" applyFont="1" applyFill="1" applyBorder="1" applyAlignment="1">
      <alignment horizontal="justify" vertical="center" wrapText="1"/>
    </xf>
    <xf numFmtId="0" fontId="19" fillId="2" borderId="22" xfId="0" applyFont="1" applyFill="1" applyBorder="1" applyAlignment="1">
      <alignment horizontal="center" vertical="center" wrapText="1"/>
    </xf>
    <xf numFmtId="0" fontId="12" fillId="0" borderId="55" xfId="0" applyFont="1" applyBorder="1" applyAlignment="1">
      <alignment horizontal="justify" vertical="center" wrapText="1"/>
    </xf>
    <xf numFmtId="0" fontId="19" fillId="2" borderId="38" xfId="0" applyFont="1" applyFill="1" applyBorder="1" applyAlignment="1">
      <alignment horizontal="center" vertical="center" wrapText="1"/>
    </xf>
    <xf numFmtId="0" fontId="12" fillId="6" borderId="38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justify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0" borderId="45" xfId="0" applyFont="1" applyBorder="1" applyAlignment="1">
      <alignment horizontal="justify" vertical="center" wrapText="1"/>
    </xf>
    <xf numFmtId="0" fontId="12" fillId="2" borderId="51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justify" vertical="center" wrapText="1"/>
    </xf>
    <xf numFmtId="0" fontId="13" fillId="2" borderId="22" xfId="0" applyFont="1" applyFill="1" applyBorder="1" applyAlignment="1">
      <alignment horizontal="center" vertical="center" wrapText="1"/>
    </xf>
    <xf numFmtId="0" fontId="13" fillId="2" borderId="51" xfId="0" applyFont="1" applyFill="1" applyBorder="1" applyAlignment="1">
      <alignment horizontal="center" vertical="center" wrapText="1"/>
    </xf>
    <xf numFmtId="0" fontId="12" fillId="0" borderId="17" xfId="0" applyFont="1" applyBorder="1" applyAlignment="1">
      <alignment horizontal="justify" vertical="center" wrapText="1"/>
    </xf>
    <xf numFmtId="0" fontId="19" fillId="2" borderId="16" xfId="0" applyFont="1" applyFill="1" applyBorder="1" applyAlignment="1">
      <alignment horizontal="center" vertical="center" wrapText="1"/>
    </xf>
    <xf numFmtId="0" fontId="19" fillId="2" borderId="4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64361</xdr:colOff>
      <xdr:row>1</xdr:row>
      <xdr:rowOff>42045</xdr:rowOff>
    </xdr:from>
    <xdr:to>
      <xdr:col>2</xdr:col>
      <xdr:colOff>502459</xdr:colOff>
      <xdr:row>1</xdr:row>
      <xdr:rowOff>644026</xdr:rowOff>
    </xdr:to>
    <xdr:pic>
      <xdr:nvPicPr>
        <xdr:cNvPr id="2" name="5 Imagen" descr="Logo impresos copia.jpg">
          <a:extLst>
            <a:ext uri="{FF2B5EF4-FFF2-40B4-BE49-F238E27FC236}">
              <a16:creationId xmlns:a16="http://schemas.microsoft.com/office/drawing/2014/main" id="{D930F67B-5A88-4BB4-BB3C-EB62A907024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t="9195" b="8965"/>
        <a:stretch/>
      </xdr:blipFill>
      <xdr:spPr bwMode="auto">
        <a:xfrm>
          <a:off x="207236" y="89670"/>
          <a:ext cx="715514" cy="6019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0</xdr:colOff>
      <xdr:row>16</xdr:row>
      <xdr:rowOff>0</xdr:rowOff>
    </xdr:from>
    <xdr:to>
      <xdr:col>19</xdr:col>
      <xdr:colOff>304800</xdr:colOff>
      <xdr:row>16</xdr:row>
      <xdr:rowOff>302701</xdr:rowOff>
    </xdr:to>
    <xdr:sp macro="" textlink="">
      <xdr:nvSpPr>
        <xdr:cNvPr id="3" name="AutoShape 1" descr="Resultado de imagen para CHECK">
          <a:extLst>
            <a:ext uri="{FF2B5EF4-FFF2-40B4-BE49-F238E27FC236}">
              <a16:creationId xmlns:a16="http://schemas.microsoft.com/office/drawing/2014/main" id="{C664A8E8-F12C-4923-B6F9-8CD6EF76DCEF}"/>
            </a:ext>
          </a:extLst>
        </xdr:cNvPr>
        <xdr:cNvSpPr>
          <a:spLocks noChangeAspect="1" noChangeArrowheads="1"/>
        </xdr:cNvSpPr>
      </xdr:nvSpPr>
      <xdr:spPr bwMode="auto">
        <a:xfrm>
          <a:off x="15106650" y="7077075"/>
          <a:ext cx="304800" cy="3049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64361</xdr:colOff>
      <xdr:row>1</xdr:row>
      <xdr:rowOff>42045</xdr:rowOff>
    </xdr:from>
    <xdr:to>
      <xdr:col>2</xdr:col>
      <xdr:colOff>273859</xdr:colOff>
      <xdr:row>1</xdr:row>
      <xdr:rowOff>644026</xdr:rowOff>
    </xdr:to>
    <xdr:pic>
      <xdr:nvPicPr>
        <xdr:cNvPr id="2" name="5 Imagen" descr="Logo impresos copia.jpg">
          <a:extLst>
            <a:ext uri="{FF2B5EF4-FFF2-40B4-BE49-F238E27FC236}">
              <a16:creationId xmlns:a16="http://schemas.microsoft.com/office/drawing/2014/main" id="{DFA0BDCA-EF85-4A01-8219-1F43C5C36E5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t="9195" b="8965"/>
        <a:stretch/>
      </xdr:blipFill>
      <xdr:spPr bwMode="auto">
        <a:xfrm>
          <a:off x="207236" y="89670"/>
          <a:ext cx="714323" cy="6019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0</xdr:colOff>
      <xdr:row>13</xdr:row>
      <xdr:rowOff>0</xdr:rowOff>
    </xdr:from>
    <xdr:to>
      <xdr:col>19</xdr:col>
      <xdr:colOff>304800</xdr:colOff>
      <xdr:row>14</xdr:row>
      <xdr:rowOff>124381</xdr:rowOff>
    </xdr:to>
    <xdr:sp macro="" textlink="">
      <xdr:nvSpPr>
        <xdr:cNvPr id="3" name="AutoShape 1" descr="Resultado de imagen para CHECK">
          <a:extLst>
            <a:ext uri="{FF2B5EF4-FFF2-40B4-BE49-F238E27FC236}">
              <a16:creationId xmlns:a16="http://schemas.microsoft.com/office/drawing/2014/main" id="{9738DF7D-FBB3-4A5F-9D6D-D90CED4AEC15}"/>
            </a:ext>
          </a:extLst>
        </xdr:cNvPr>
        <xdr:cNvSpPr>
          <a:spLocks noChangeAspect="1" noChangeArrowheads="1"/>
        </xdr:cNvSpPr>
      </xdr:nvSpPr>
      <xdr:spPr bwMode="auto">
        <a:xfrm>
          <a:off x="14716125" y="11553825"/>
          <a:ext cx="304800" cy="3049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A23A3-1491-4BA8-849D-6201FA490B23}">
  <dimension ref="A1:T41"/>
  <sheetViews>
    <sheetView tabSelected="1" topLeftCell="A4" zoomScaleNormal="100" workbookViewId="0">
      <pane ySplit="2" topLeftCell="A31" activePane="bottomLeft" state="frozen"/>
      <selection activeCell="A4" sqref="A4"/>
      <selection pane="bottomLeft" activeCell="B4" sqref="B4:T40"/>
    </sheetView>
  </sheetViews>
  <sheetFormatPr baseColWidth="10" defaultColWidth="11.42578125" defaultRowHeight="14.25" x14ac:dyDescent="0.25"/>
  <cols>
    <col min="1" max="1" width="2.140625" style="1" customWidth="1"/>
    <col min="2" max="2" width="4.140625" style="194" customWidth="1"/>
    <col min="3" max="3" width="65.85546875" style="2" customWidth="1"/>
    <col min="4" max="4" width="22.42578125" style="3" customWidth="1"/>
    <col min="5" max="5" width="8" style="4" customWidth="1"/>
    <col min="6" max="6" width="4.7109375" style="5" bestFit="1" customWidth="1"/>
    <col min="7" max="9" width="5.5703125" style="5" bestFit="1" customWidth="1"/>
    <col min="10" max="11" width="5.5703125" style="4" bestFit="1" customWidth="1"/>
    <col min="12" max="12" width="4" style="4" bestFit="1" customWidth="1"/>
    <col min="13" max="14" width="5" style="4" bestFit="1" customWidth="1"/>
    <col min="15" max="15" width="5.5703125" style="4" bestFit="1" customWidth="1"/>
    <col min="16" max="16" width="4" style="5" bestFit="1" customWidth="1"/>
    <col min="17" max="19" width="5" style="4" bestFit="1" customWidth="1"/>
    <col min="20" max="20" width="35.7109375" style="1" customWidth="1"/>
    <col min="21" max="16384" width="11.42578125" style="1"/>
  </cols>
  <sheetData>
    <row r="1" spans="2:20" ht="4.3499999999999996" customHeight="1" thickBot="1" x14ac:dyDescent="0.3"/>
    <row r="2" spans="2:20" ht="80.25" customHeight="1" thickBot="1" x14ac:dyDescent="0.3">
      <c r="B2" s="195"/>
      <c r="C2" s="101" t="s">
        <v>0</v>
      </c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</row>
    <row r="3" spans="2:20" s="7" customFormat="1" ht="4.5" customHeight="1" thickBot="1" x14ac:dyDescent="0.3">
      <c r="B3" s="196"/>
      <c r="C3" s="8">
        <f ca="1">+TODAY()</f>
        <v>44155</v>
      </c>
      <c r="D3" s="9"/>
      <c r="E3" s="10"/>
      <c r="F3" s="11"/>
      <c r="G3" s="11"/>
      <c r="H3" s="11"/>
      <c r="I3" s="11"/>
      <c r="J3" s="10"/>
      <c r="K3" s="10"/>
      <c r="L3" s="10"/>
      <c r="M3" s="10"/>
      <c r="N3" s="10"/>
      <c r="O3" s="10"/>
      <c r="P3" s="11"/>
      <c r="Q3" s="10"/>
      <c r="R3" s="10"/>
      <c r="S3" s="10"/>
    </row>
    <row r="4" spans="2:20" s="43" customFormat="1" ht="40.5" customHeight="1" thickBot="1" x14ac:dyDescent="0.3">
      <c r="B4" s="103" t="s">
        <v>127</v>
      </c>
      <c r="C4" s="104"/>
      <c r="D4" s="105"/>
      <c r="E4" s="42"/>
      <c r="F4" s="130" t="s">
        <v>1</v>
      </c>
      <c r="G4" s="108" t="s">
        <v>2</v>
      </c>
      <c r="H4" s="109"/>
      <c r="I4" s="109"/>
      <c r="J4" s="110"/>
      <c r="K4" s="111" t="s">
        <v>3</v>
      </c>
      <c r="L4" s="112"/>
      <c r="M4" s="112"/>
      <c r="N4" s="113"/>
      <c r="O4" s="111" t="s">
        <v>4</v>
      </c>
      <c r="P4" s="112"/>
      <c r="Q4" s="112"/>
      <c r="R4" s="112"/>
      <c r="S4" s="113"/>
      <c r="T4" s="114" t="s">
        <v>5</v>
      </c>
    </row>
    <row r="5" spans="2:20" s="43" customFormat="1" ht="44.25" customHeight="1" thickBot="1" x14ac:dyDescent="0.3">
      <c r="B5" s="106"/>
      <c r="C5" s="107"/>
      <c r="D5" s="105"/>
      <c r="E5" s="42"/>
      <c r="F5" s="78" t="s">
        <v>6</v>
      </c>
      <c r="G5" s="189" t="s">
        <v>7</v>
      </c>
      <c r="H5" s="190" t="s">
        <v>8</v>
      </c>
      <c r="I5" s="79" t="s">
        <v>9</v>
      </c>
      <c r="J5" s="45" t="s">
        <v>10</v>
      </c>
      <c r="K5" s="46" t="s">
        <v>11</v>
      </c>
      <c r="L5" s="46" t="s">
        <v>12</v>
      </c>
      <c r="M5" s="44" t="s">
        <v>13</v>
      </c>
      <c r="N5" s="47" t="s">
        <v>14</v>
      </c>
      <c r="O5" s="95" t="s">
        <v>15</v>
      </c>
      <c r="P5" s="79" t="s">
        <v>16</v>
      </c>
      <c r="Q5" s="44" t="s">
        <v>17</v>
      </c>
      <c r="R5" s="44" t="s">
        <v>18</v>
      </c>
      <c r="S5" s="50" t="s">
        <v>19</v>
      </c>
      <c r="T5" s="115"/>
    </row>
    <row r="6" spans="2:20" s="43" customFormat="1" ht="34.5" thickBot="1" x14ac:dyDescent="0.3">
      <c r="B6" s="197" t="s">
        <v>20</v>
      </c>
      <c r="C6" s="48" t="s">
        <v>21</v>
      </c>
      <c r="D6" s="49" t="s">
        <v>22</v>
      </c>
      <c r="E6" s="191"/>
      <c r="F6" s="192"/>
      <c r="G6" s="192"/>
      <c r="H6" s="192"/>
      <c r="I6" s="80"/>
      <c r="J6" s="45"/>
      <c r="K6" s="51"/>
      <c r="L6" s="52"/>
      <c r="M6" s="50"/>
      <c r="N6" s="53"/>
      <c r="O6" s="93"/>
      <c r="P6" s="80"/>
      <c r="Q6" s="50"/>
      <c r="R6" s="50"/>
      <c r="S6" s="50"/>
      <c r="T6" s="115"/>
    </row>
    <row r="7" spans="2:20" ht="36" x14ac:dyDescent="0.25">
      <c r="B7" s="198" t="s">
        <v>23</v>
      </c>
      <c r="C7" s="206" t="s">
        <v>24</v>
      </c>
      <c r="D7" s="54" t="s">
        <v>25</v>
      </c>
      <c r="E7" s="207"/>
      <c r="F7" s="208" t="s">
        <v>26</v>
      </c>
      <c r="G7" s="137"/>
      <c r="H7" s="138"/>
      <c r="I7" s="134"/>
      <c r="J7" s="135"/>
      <c r="K7" s="133"/>
      <c r="L7" s="134"/>
      <c r="M7" s="134"/>
      <c r="N7" s="135"/>
      <c r="O7" s="135"/>
      <c r="P7" s="136">
        <v>10</v>
      </c>
      <c r="Q7" s="134"/>
      <c r="R7" s="134"/>
      <c r="S7" s="134"/>
      <c r="T7" s="87" t="s">
        <v>27</v>
      </c>
    </row>
    <row r="8" spans="2:20" ht="18" x14ac:dyDescent="0.25">
      <c r="B8" s="199"/>
      <c r="C8" s="209" t="s">
        <v>28</v>
      </c>
      <c r="D8" s="54" t="s">
        <v>25</v>
      </c>
      <c r="E8" s="210"/>
      <c r="F8" s="208" t="s">
        <v>26</v>
      </c>
      <c r="G8" s="137"/>
      <c r="H8" s="138"/>
      <c r="I8" s="138"/>
      <c r="J8" s="139"/>
      <c r="K8" s="137"/>
      <c r="L8" s="138"/>
      <c r="M8" s="138"/>
      <c r="N8" s="139"/>
      <c r="O8" s="139"/>
      <c r="P8" s="140"/>
      <c r="Q8" s="138"/>
      <c r="R8" s="138"/>
      <c r="S8" s="138"/>
      <c r="T8" s="87" t="s">
        <v>29</v>
      </c>
    </row>
    <row r="9" spans="2:20" ht="18" x14ac:dyDescent="0.25">
      <c r="B9" s="199"/>
      <c r="C9" s="209" t="s">
        <v>30</v>
      </c>
      <c r="D9" s="54" t="s">
        <v>31</v>
      </c>
      <c r="E9" s="210"/>
      <c r="F9" s="210"/>
      <c r="G9" s="137"/>
      <c r="H9" s="132" t="s">
        <v>32</v>
      </c>
      <c r="I9" s="138"/>
      <c r="J9" s="139"/>
      <c r="K9" s="137"/>
      <c r="L9" s="138"/>
      <c r="M9" s="138"/>
      <c r="N9" s="139"/>
      <c r="O9" s="139"/>
      <c r="P9" s="140"/>
      <c r="Q9" s="138"/>
      <c r="R9" s="138"/>
      <c r="S9" s="138"/>
      <c r="T9" s="88" t="s">
        <v>33</v>
      </c>
    </row>
    <row r="10" spans="2:20" ht="36" x14ac:dyDescent="0.25">
      <c r="B10" s="199"/>
      <c r="C10" s="211" t="s">
        <v>132</v>
      </c>
      <c r="D10" s="55" t="s">
        <v>133</v>
      </c>
      <c r="E10" s="210"/>
      <c r="F10" s="210"/>
      <c r="G10" s="137"/>
      <c r="H10" s="132" t="s">
        <v>34</v>
      </c>
      <c r="I10" s="131"/>
      <c r="J10" s="141"/>
      <c r="K10" s="142"/>
      <c r="L10" s="131"/>
      <c r="M10" s="131"/>
      <c r="N10" s="141"/>
      <c r="O10" s="141"/>
      <c r="P10" s="140"/>
      <c r="Q10" s="131"/>
      <c r="R10" s="131"/>
      <c r="S10" s="131"/>
      <c r="T10" s="88" t="s">
        <v>35</v>
      </c>
    </row>
    <row r="11" spans="2:20" ht="36" x14ac:dyDescent="0.25">
      <c r="B11" s="199"/>
      <c r="C11" s="212" t="s">
        <v>36</v>
      </c>
      <c r="D11" s="82" t="s">
        <v>37</v>
      </c>
      <c r="E11" s="210"/>
      <c r="F11" s="210"/>
      <c r="G11" s="137"/>
      <c r="H11" s="132" t="s">
        <v>34</v>
      </c>
      <c r="I11" s="138"/>
      <c r="J11" s="139"/>
      <c r="K11" s="137"/>
      <c r="L11" s="138"/>
      <c r="M11" s="138"/>
      <c r="N11" s="139"/>
      <c r="O11" s="139"/>
      <c r="P11" s="140"/>
      <c r="Q11" s="138"/>
      <c r="R11" s="138"/>
      <c r="S11" s="138"/>
      <c r="T11" s="87" t="s">
        <v>38</v>
      </c>
    </row>
    <row r="12" spans="2:20" ht="18" x14ac:dyDescent="0.25">
      <c r="B12" s="199"/>
      <c r="C12" s="213" t="s">
        <v>39</v>
      </c>
      <c r="D12" s="55" t="s">
        <v>40</v>
      </c>
      <c r="E12" s="210"/>
      <c r="F12" s="210"/>
      <c r="G12" s="137"/>
      <c r="H12" s="132" t="s">
        <v>34</v>
      </c>
      <c r="I12" s="138"/>
      <c r="J12" s="139"/>
      <c r="K12" s="137"/>
      <c r="L12" s="138"/>
      <c r="M12" s="138"/>
      <c r="N12" s="139"/>
      <c r="O12" s="139"/>
      <c r="P12" s="140"/>
      <c r="Q12" s="138"/>
      <c r="R12" s="138"/>
      <c r="S12" s="138"/>
      <c r="T12" s="88" t="s">
        <v>41</v>
      </c>
    </row>
    <row r="13" spans="2:20" ht="42.75" x14ac:dyDescent="0.25">
      <c r="B13" s="199"/>
      <c r="C13" s="212" t="s">
        <v>135</v>
      </c>
      <c r="D13" s="193" t="s">
        <v>134</v>
      </c>
      <c r="E13" s="210"/>
      <c r="F13" s="210"/>
      <c r="G13" s="137"/>
      <c r="H13" s="132" t="s">
        <v>34</v>
      </c>
      <c r="I13" s="143">
        <v>21</v>
      </c>
      <c r="J13" s="144">
        <v>28</v>
      </c>
      <c r="K13" s="145">
        <v>4</v>
      </c>
      <c r="L13" s="143">
        <v>11</v>
      </c>
      <c r="M13" s="143">
        <v>18</v>
      </c>
      <c r="N13" s="146">
        <v>25</v>
      </c>
      <c r="O13" s="146">
        <v>2</v>
      </c>
      <c r="P13" s="140"/>
      <c r="Q13" s="138"/>
      <c r="R13" s="138"/>
      <c r="S13" s="138"/>
      <c r="T13" s="98" t="s">
        <v>43</v>
      </c>
    </row>
    <row r="14" spans="2:20" ht="42.75" x14ac:dyDescent="0.25">
      <c r="B14" s="199"/>
      <c r="C14" s="212" t="s">
        <v>44</v>
      </c>
      <c r="D14" s="193" t="s">
        <v>42</v>
      </c>
      <c r="E14" s="210"/>
      <c r="F14" s="210"/>
      <c r="G14" s="137"/>
      <c r="H14" s="143">
        <v>16</v>
      </c>
      <c r="I14" s="138"/>
      <c r="J14" s="139"/>
      <c r="K14" s="137"/>
      <c r="L14" s="138"/>
      <c r="M14" s="138"/>
      <c r="N14" s="139"/>
      <c r="O14" s="139"/>
      <c r="P14" s="140"/>
      <c r="Q14" s="138"/>
      <c r="R14" s="138"/>
      <c r="S14" s="138"/>
      <c r="T14" s="98"/>
    </row>
    <row r="15" spans="2:20" ht="54" x14ac:dyDescent="0.25">
      <c r="B15" s="199"/>
      <c r="C15" s="212" t="s">
        <v>45</v>
      </c>
      <c r="D15" s="55" t="s">
        <v>126</v>
      </c>
      <c r="E15" s="210"/>
      <c r="F15" s="210"/>
      <c r="G15" s="137"/>
      <c r="H15" s="143" t="s">
        <v>46</v>
      </c>
      <c r="I15" s="138"/>
      <c r="J15" s="139"/>
      <c r="K15" s="137"/>
      <c r="L15" s="138"/>
      <c r="M15" s="138"/>
      <c r="N15" s="139"/>
      <c r="O15" s="139"/>
      <c r="P15" s="140"/>
      <c r="Q15" s="138"/>
      <c r="R15" s="138"/>
      <c r="S15" s="138"/>
      <c r="T15" s="88" t="s">
        <v>47</v>
      </c>
    </row>
    <row r="16" spans="2:20" ht="54" x14ac:dyDescent="0.25">
      <c r="B16" s="199"/>
      <c r="C16" s="213" t="s">
        <v>48</v>
      </c>
      <c r="D16" s="82" t="s">
        <v>49</v>
      </c>
      <c r="E16" s="210"/>
      <c r="F16" s="210"/>
      <c r="G16" s="142"/>
      <c r="H16" s="142"/>
      <c r="I16" s="143">
        <v>21</v>
      </c>
      <c r="J16" s="139"/>
      <c r="K16" s="147"/>
      <c r="L16" s="131"/>
      <c r="M16" s="131"/>
      <c r="N16" s="141"/>
      <c r="O16" s="141"/>
      <c r="P16" s="140"/>
      <c r="Q16" s="131"/>
      <c r="R16" s="131"/>
      <c r="S16" s="131"/>
      <c r="T16" s="88" t="s">
        <v>50</v>
      </c>
    </row>
    <row r="17" spans="1:20" ht="36" x14ac:dyDescent="0.25">
      <c r="B17" s="199"/>
      <c r="C17" s="212" t="s">
        <v>51</v>
      </c>
      <c r="D17" s="82" t="s">
        <v>52</v>
      </c>
      <c r="E17" s="214"/>
      <c r="F17" s="210"/>
      <c r="G17" s="149"/>
      <c r="H17" s="148"/>
      <c r="I17" s="148"/>
      <c r="J17" s="150"/>
      <c r="K17" s="147"/>
      <c r="L17" s="131"/>
      <c r="M17" s="151" t="s">
        <v>13</v>
      </c>
      <c r="N17" s="141"/>
      <c r="O17" s="141"/>
      <c r="P17" s="140"/>
      <c r="Q17" s="148"/>
      <c r="R17" s="148"/>
      <c r="S17" s="148"/>
      <c r="T17" s="88" t="s">
        <v>124</v>
      </c>
    </row>
    <row r="18" spans="1:20" ht="28.5" x14ac:dyDescent="0.25">
      <c r="B18" s="199"/>
      <c r="C18" s="212" t="s">
        <v>53</v>
      </c>
      <c r="D18" s="83" t="s">
        <v>138</v>
      </c>
      <c r="E18" s="210"/>
      <c r="F18" s="210"/>
      <c r="G18" s="137"/>
      <c r="H18" s="137"/>
      <c r="I18" s="132">
        <v>19</v>
      </c>
      <c r="J18" s="139"/>
      <c r="K18" s="137"/>
      <c r="L18" s="138"/>
      <c r="M18" s="138"/>
      <c r="N18" s="139"/>
      <c r="O18" s="139"/>
      <c r="P18" s="140"/>
      <c r="Q18" s="138"/>
      <c r="R18" s="138"/>
      <c r="S18" s="138"/>
      <c r="T18" s="88" t="s">
        <v>43</v>
      </c>
    </row>
    <row r="19" spans="1:20" ht="29.25" thickBot="1" x14ac:dyDescent="0.3">
      <c r="B19" s="200"/>
      <c r="C19" s="215" t="s">
        <v>54</v>
      </c>
      <c r="D19" s="97" t="s">
        <v>55</v>
      </c>
      <c r="E19" s="216"/>
      <c r="F19" s="217">
        <v>30</v>
      </c>
      <c r="G19" s="153"/>
      <c r="H19" s="153"/>
      <c r="I19" s="152"/>
      <c r="J19" s="154"/>
      <c r="K19" s="153"/>
      <c r="L19" s="152"/>
      <c r="M19" s="152"/>
      <c r="N19" s="154"/>
      <c r="O19" s="154"/>
      <c r="P19" s="155"/>
      <c r="Q19" s="152"/>
      <c r="R19" s="152"/>
      <c r="S19" s="152"/>
      <c r="T19" s="88" t="s">
        <v>56</v>
      </c>
    </row>
    <row r="20" spans="1:20" ht="54" x14ac:dyDescent="0.25">
      <c r="B20" s="201" t="s">
        <v>57</v>
      </c>
      <c r="C20" s="218" t="s">
        <v>58</v>
      </c>
      <c r="D20" s="85" t="s">
        <v>59</v>
      </c>
      <c r="E20" s="219"/>
      <c r="F20" s="220"/>
      <c r="G20" s="157"/>
      <c r="H20" s="80" t="s">
        <v>60</v>
      </c>
      <c r="I20" s="156"/>
      <c r="J20" s="156"/>
      <c r="K20" s="157"/>
      <c r="L20" s="156"/>
      <c r="M20" s="156"/>
      <c r="N20" s="158"/>
      <c r="O20" s="158"/>
      <c r="P20" s="159">
        <v>10</v>
      </c>
      <c r="Q20" s="156"/>
      <c r="R20" s="156"/>
      <c r="S20" s="156"/>
      <c r="T20" s="88" t="s">
        <v>61</v>
      </c>
    </row>
    <row r="21" spans="1:20" ht="54" x14ac:dyDescent="0.25">
      <c r="B21" s="202"/>
      <c r="C21" s="213" t="s">
        <v>137</v>
      </c>
      <c r="D21" s="56" t="s">
        <v>136</v>
      </c>
      <c r="E21" s="214"/>
      <c r="F21" s="210"/>
      <c r="G21" s="149"/>
      <c r="H21" s="148"/>
      <c r="I21" s="160">
        <v>19</v>
      </c>
      <c r="J21" s="161"/>
      <c r="K21" s="162"/>
      <c r="L21" s="160"/>
      <c r="M21" s="160"/>
      <c r="N21" s="161"/>
      <c r="O21" s="161"/>
      <c r="P21" s="163"/>
      <c r="Q21" s="148"/>
      <c r="R21" s="148"/>
      <c r="S21" s="148"/>
      <c r="T21" s="87" t="s">
        <v>125</v>
      </c>
    </row>
    <row r="22" spans="1:20" ht="42.75" x14ac:dyDescent="0.25">
      <c r="B22" s="202"/>
      <c r="C22" s="212" t="s">
        <v>62</v>
      </c>
      <c r="D22" s="56" t="s">
        <v>63</v>
      </c>
      <c r="E22" s="214"/>
      <c r="F22" s="210"/>
      <c r="G22" s="149"/>
      <c r="H22" s="148"/>
      <c r="I22" s="160">
        <v>23</v>
      </c>
      <c r="J22" s="161"/>
      <c r="K22" s="162"/>
      <c r="L22" s="160"/>
      <c r="M22" s="160"/>
      <c r="N22" s="164"/>
      <c r="O22" s="165"/>
      <c r="P22" s="163"/>
      <c r="Q22" s="148"/>
      <c r="R22" s="148"/>
      <c r="S22" s="148"/>
      <c r="T22" s="87" t="s">
        <v>64</v>
      </c>
    </row>
    <row r="23" spans="1:20" ht="54" x14ac:dyDescent="0.25">
      <c r="B23" s="202"/>
      <c r="C23" s="212" t="s">
        <v>65</v>
      </c>
      <c r="D23" s="56" t="s">
        <v>66</v>
      </c>
      <c r="E23" s="214"/>
      <c r="F23" s="210"/>
      <c r="G23" s="166"/>
      <c r="H23" s="148"/>
      <c r="I23" s="160">
        <v>21</v>
      </c>
      <c r="J23" s="167"/>
      <c r="K23" s="166"/>
      <c r="L23" s="168"/>
      <c r="M23" s="168"/>
      <c r="N23" s="167"/>
      <c r="O23" s="167"/>
      <c r="P23" s="163"/>
      <c r="Q23" s="168"/>
      <c r="R23" s="168"/>
      <c r="S23" s="168"/>
      <c r="T23" s="87" t="s">
        <v>67</v>
      </c>
    </row>
    <row r="24" spans="1:20" ht="28.5" x14ac:dyDescent="0.25">
      <c r="B24" s="202"/>
      <c r="C24" s="212" t="s">
        <v>68</v>
      </c>
      <c r="D24" s="55" t="s">
        <v>69</v>
      </c>
      <c r="E24" s="210"/>
      <c r="F24" s="210"/>
      <c r="G24" s="137"/>
      <c r="H24" s="138"/>
      <c r="I24" s="138"/>
      <c r="J24" s="139"/>
      <c r="K24" s="137"/>
      <c r="L24" s="143">
        <v>13</v>
      </c>
      <c r="M24" s="168"/>
      <c r="N24" s="139"/>
      <c r="O24" s="139"/>
      <c r="P24" s="163"/>
      <c r="Q24" s="138"/>
      <c r="R24" s="138"/>
      <c r="S24" s="138"/>
      <c r="T24" s="88" t="s">
        <v>70</v>
      </c>
    </row>
    <row r="25" spans="1:20" ht="71.25" x14ac:dyDescent="0.25">
      <c r="B25" s="202"/>
      <c r="C25" s="212" t="s">
        <v>71</v>
      </c>
      <c r="D25" s="56" t="s">
        <v>72</v>
      </c>
      <c r="E25" s="207"/>
      <c r="F25" s="207"/>
      <c r="G25" s="137"/>
      <c r="H25" s="138"/>
      <c r="I25" s="138"/>
      <c r="J25" s="162">
        <v>28</v>
      </c>
      <c r="K25" s="137"/>
      <c r="L25" s="138"/>
      <c r="M25" s="138"/>
      <c r="N25" s="139"/>
      <c r="O25" s="139"/>
      <c r="P25" s="163"/>
      <c r="Q25" s="138"/>
      <c r="R25" s="138"/>
      <c r="S25" s="138"/>
      <c r="T25" s="88" t="s">
        <v>73</v>
      </c>
    </row>
    <row r="26" spans="1:20" ht="36" x14ac:dyDescent="0.25">
      <c r="B26" s="202"/>
      <c r="C26" s="212" t="s">
        <v>128</v>
      </c>
      <c r="D26" s="55" t="s">
        <v>74</v>
      </c>
      <c r="E26" s="207"/>
      <c r="F26" s="207"/>
      <c r="G26" s="137"/>
      <c r="H26" s="138"/>
      <c r="I26" s="138"/>
      <c r="J26" s="139"/>
      <c r="K26" s="137"/>
      <c r="L26" s="138"/>
      <c r="M26" s="138"/>
      <c r="N26" s="146">
        <v>26</v>
      </c>
      <c r="O26" s="139"/>
      <c r="P26" s="163"/>
      <c r="Q26" s="138"/>
      <c r="R26" s="138"/>
      <c r="S26" s="138"/>
      <c r="T26" s="88" t="s">
        <v>129</v>
      </c>
    </row>
    <row r="27" spans="1:20" ht="42.75" x14ac:dyDescent="0.25">
      <c r="B27" s="202"/>
      <c r="C27" s="212" t="s">
        <v>75</v>
      </c>
      <c r="D27" s="56" t="s">
        <v>63</v>
      </c>
      <c r="E27" s="214"/>
      <c r="F27" s="214"/>
      <c r="G27" s="149"/>
      <c r="H27" s="148"/>
      <c r="I27" s="148"/>
      <c r="J27" s="150"/>
      <c r="K27" s="149"/>
      <c r="L27" s="148"/>
      <c r="M27" s="148"/>
      <c r="N27" s="164">
        <v>26</v>
      </c>
      <c r="O27" s="164">
        <v>4</v>
      </c>
      <c r="P27" s="163"/>
      <c r="Q27" s="148"/>
      <c r="R27" s="148"/>
      <c r="S27" s="148"/>
      <c r="T27" s="88" t="s">
        <v>76</v>
      </c>
    </row>
    <row r="28" spans="1:20" ht="57.75" thickBot="1" x14ac:dyDescent="0.3">
      <c r="B28" s="202"/>
      <c r="C28" s="212" t="s">
        <v>77</v>
      </c>
      <c r="D28" s="56" t="s">
        <v>78</v>
      </c>
      <c r="E28" s="214"/>
      <c r="F28" s="214"/>
      <c r="G28" s="149"/>
      <c r="H28" s="148"/>
      <c r="I28" s="160">
        <v>19</v>
      </c>
      <c r="J28" s="150"/>
      <c r="K28" s="149"/>
      <c r="L28" s="148"/>
      <c r="M28" s="148"/>
      <c r="N28" s="150"/>
      <c r="O28" s="150"/>
      <c r="P28" s="163"/>
      <c r="Q28" s="148"/>
      <c r="R28" s="148"/>
      <c r="S28" s="148"/>
      <c r="T28" s="88" t="s">
        <v>130</v>
      </c>
    </row>
    <row r="29" spans="1:20" ht="57.75" thickBot="1" x14ac:dyDescent="0.3">
      <c r="A29" s="1" t="s">
        <v>79</v>
      </c>
      <c r="B29" s="203"/>
      <c r="C29" s="221" t="s">
        <v>80</v>
      </c>
      <c r="D29" s="86" t="s">
        <v>81</v>
      </c>
      <c r="E29" s="222"/>
      <c r="F29" s="222"/>
      <c r="G29" s="170"/>
      <c r="H29" s="169"/>
      <c r="I29" s="169"/>
      <c r="J29" s="171"/>
      <c r="K29" s="170"/>
      <c r="L29" s="169"/>
      <c r="M29" s="148"/>
      <c r="N29" s="164">
        <v>25</v>
      </c>
      <c r="O29" s="172">
        <v>3</v>
      </c>
      <c r="P29" s="173"/>
      <c r="Q29" s="169"/>
      <c r="R29" s="169"/>
      <c r="S29" s="169"/>
      <c r="T29" s="88" t="s">
        <v>131</v>
      </c>
    </row>
    <row r="30" spans="1:20" ht="57.75" thickBot="1" x14ac:dyDescent="0.3">
      <c r="B30" s="204" t="s">
        <v>82</v>
      </c>
      <c r="C30" s="223" t="s">
        <v>83</v>
      </c>
      <c r="D30" s="85" t="s">
        <v>81</v>
      </c>
      <c r="E30" s="220"/>
      <c r="F30" s="220"/>
      <c r="G30" s="133"/>
      <c r="H30" s="134"/>
      <c r="I30" s="134"/>
      <c r="J30" s="135"/>
      <c r="K30" s="133"/>
      <c r="L30" s="134"/>
      <c r="M30" s="134"/>
      <c r="N30" s="135"/>
      <c r="O30" s="174"/>
      <c r="P30" s="175">
        <v>10</v>
      </c>
      <c r="Q30" s="176"/>
      <c r="R30" s="134"/>
      <c r="S30" s="134"/>
      <c r="T30" s="88"/>
    </row>
    <row r="31" spans="1:20" ht="43.5" thickBot="1" x14ac:dyDescent="0.3">
      <c r="B31" s="204"/>
      <c r="C31" s="212" t="s">
        <v>84</v>
      </c>
      <c r="D31" s="56" t="s">
        <v>85</v>
      </c>
      <c r="E31" s="214"/>
      <c r="F31" s="214"/>
      <c r="G31" s="149"/>
      <c r="H31" s="148"/>
      <c r="I31" s="148"/>
      <c r="J31" s="150"/>
      <c r="K31" s="149"/>
      <c r="L31" s="148"/>
      <c r="M31" s="148"/>
      <c r="N31" s="150"/>
      <c r="O31" s="150"/>
      <c r="P31" s="177">
        <v>10</v>
      </c>
      <c r="Q31" s="148"/>
      <c r="R31" s="148"/>
      <c r="S31" s="148"/>
      <c r="T31" s="88" t="s">
        <v>86</v>
      </c>
    </row>
    <row r="32" spans="1:20" ht="43.5" thickBot="1" x14ac:dyDescent="0.3">
      <c r="B32" s="204"/>
      <c r="C32" s="212" t="s">
        <v>87</v>
      </c>
      <c r="D32" s="56" t="s">
        <v>88</v>
      </c>
      <c r="E32" s="224"/>
      <c r="F32" s="224"/>
      <c r="G32" s="179"/>
      <c r="H32" s="178"/>
      <c r="I32" s="178"/>
      <c r="J32" s="180"/>
      <c r="K32" s="179"/>
      <c r="L32" s="178"/>
      <c r="M32" s="178"/>
      <c r="N32" s="180"/>
      <c r="O32" s="180"/>
      <c r="P32" s="177">
        <v>10</v>
      </c>
      <c r="Q32" s="178"/>
      <c r="R32" s="178"/>
      <c r="S32" s="178"/>
      <c r="T32" s="88" t="s">
        <v>89</v>
      </c>
    </row>
    <row r="33" spans="2:20" ht="43.5" thickBot="1" x14ac:dyDescent="0.3">
      <c r="B33" s="204"/>
      <c r="C33" s="212" t="s">
        <v>90</v>
      </c>
      <c r="D33" s="56" t="s">
        <v>91</v>
      </c>
      <c r="E33" s="214"/>
      <c r="F33" s="214"/>
      <c r="G33" s="149"/>
      <c r="H33" s="148"/>
      <c r="I33" s="148"/>
      <c r="J33" s="150"/>
      <c r="K33" s="149"/>
      <c r="L33" s="148"/>
      <c r="M33" s="148"/>
      <c r="N33" s="150"/>
      <c r="O33" s="150"/>
      <c r="P33" s="177">
        <v>10</v>
      </c>
      <c r="Q33" s="148"/>
      <c r="R33" s="148"/>
      <c r="S33" s="148"/>
      <c r="T33" s="88"/>
    </row>
    <row r="34" spans="2:20" ht="43.5" thickBot="1" x14ac:dyDescent="0.3">
      <c r="B34" s="204"/>
      <c r="C34" s="212" t="s">
        <v>92</v>
      </c>
      <c r="D34" s="56" t="s">
        <v>93</v>
      </c>
      <c r="E34" s="214"/>
      <c r="F34" s="214"/>
      <c r="G34" s="149"/>
      <c r="H34" s="148"/>
      <c r="I34" s="148"/>
      <c r="J34" s="150"/>
      <c r="K34" s="149"/>
      <c r="L34" s="148"/>
      <c r="M34" s="148"/>
      <c r="N34" s="150"/>
      <c r="O34" s="150"/>
      <c r="P34" s="177">
        <v>10</v>
      </c>
      <c r="Q34" s="148"/>
      <c r="R34" s="148"/>
      <c r="S34" s="148"/>
      <c r="T34" s="88" t="s">
        <v>94</v>
      </c>
    </row>
    <row r="35" spans="2:20" ht="72" thickBot="1" x14ac:dyDescent="0.3">
      <c r="B35" s="204"/>
      <c r="C35" s="212" t="s">
        <v>95</v>
      </c>
      <c r="D35" s="56" t="s">
        <v>96</v>
      </c>
      <c r="E35" s="214"/>
      <c r="F35" s="214"/>
      <c r="G35" s="149"/>
      <c r="H35" s="148"/>
      <c r="I35" s="148"/>
      <c r="J35" s="150"/>
      <c r="K35" s="149"/>
      <c r="L35" s="148"/>
      <c r="M35" s="148"/>
      <c r="N35" s="150"/>
      <c r="O35" s="150"/>
      <c r="P35" s="177">
        <v>10</v>
      </c>
      <c r="Q35" s="181"/>
      <c r="R35" s="181"/>
      <c r="S35" s="148"/>
      <c r="T35" s="88" t="s">
        <v>97</v>
      </c>
    </row>
    <row r="36" spans="2:20" ht="43.5" thickBot="1" x14ac:dyDescent="0.3">
      <c r="B36" s="204"/>
      <c r="C36" s="221" t="s">
        <v>98</v>
      </c>
      <c r="D36" s="86" t="s">
        <v>85</v>
      </c>
      <c r="E36" s="225"/>
      <c r="F36" s="225"/>
      <c r="G36" s="183"/>
      <c r="H36" s="182"/>
      <c r="I36" s="182"/>
      <c r="J36" s="184"/>
      <c r="K36" s="183"/>
      <c r="L36" s="182"/>
      <c r="M36" s="182"/>
      <c r="N36" s="184"/>
      <c r="O36" s="184"/>
      <c r="P36" s="185">
        <v>10</v>
      </c>
      <c r="Q36" s="182"/>
      <c r="R36" s="182"/>
      <c r="S36" s="182"/>
      <c r="T36" s="88" t="s">
        <v>99</v>
      </c>
    </row>
    <row r="37" spans="2:20" ht="36.75" thickBot="1" x14ac:dyDescent="0.3">
      <c r="B37" s="204" t="s">
        <v>100</v>
      </c>
      <c r="C37" s="226" t="s">
        <v>101</v>
      </c>
      <c r="D37" s="84" t="s">
        <v>52</v>
      </c>
      <c r="E37" s="207"/>
      <c r="F37" s="207"/>
      <c r="G37" s="137"/>
      <c r="H37" s="138"/>
      <c r="I37" s="138"/>
      <c r="J37" s="139"/>
      <c r="K37" s="137"/>
      <c r="L37" s="138"/>
      <c r="M37" s="138"/>
      <c r="N37" s="139"/>
      <c r="O37" s="139"/>
      <c r="P37" s="139"/>
      <c r="Q37" s="186">
        <v>17</v>
      </c>
      <c r="R37" s="138"/>
      <c r="S37" s="138"/>
      <c r="T37" s="98" t="s">
        <v>102</v>
      </c>
    </row>
    <row r="38" spans="2:20" ht="36.75" thickBot="1" x14ac:dyDescent="0.3">
      <c r="B38" s="204"/>
      <c r="C38" s="212" t="s">
        <v>103</v>
      </c>
      <c r="D38" s="57" t="s">
        <v>52</v>
      </c>
      <c r="E38" s="227"/>
      <c r="F38" s="227"/>
      <c r="G38" s="166"/>
      <c r="H38" s="168"/>
      <c r="I38" s="168"/>
      <c r="J38" s="167"/>
      <c r="K38" s="166"/>
      <c r="L38" s="168"/>
      <c r="M38" s="168"/>
      <c r="N38" s="167"/>
      <c r="O38" s="167"/>
      <c r="P38" s="167"/>
      <c r="Q38" s="168"/>
      <c r="R38" s="168"/>
      <c r="S38" s="187">
        <v>31</v>
      </c>
      <c r="T38" s="98"/>
    </row>
    <row r="39" spans="2:20" ht="29.25" thickBot="1" x14ac:dyDescent="0.3">
      <c r="B39" s="204"/>
      <c r="C39" s="215" t="s">
        <v>104</v>
      </c>
      <c r="D39" s="59" t="s">
        <v>105</v>
      </c>
      <c r="E39" s="228"/>
      <c r="F39" s="228"/>
      <c r="G39" s="148"/>
      <c r="H39" s="148"/>
      <c r="I39" s="148"/>
      <c r="J39" s="150"/>
      <c r="K39" s="149"/>
      <c r="L39" s="148"/>
      <c r="M39" s="148"/>
      <c r="N39" s="150"/>
      <c r="O39" s="188"/>
      <c r="P39" s="188"/>
      <c r="Q39" s="187">
        <v>18</v>
      </c>
      <c r="R39" s="168"/>
      <c r="S39" s="168"/>
      <c r="T39" s="99"/>
    </row>
    <row r="40" spans="2:20" ht="18.75" thickBot="1" x14ac:dyDescent="0.3">
      <c r="B40" s="204"/>
      <c r="C40" s="221" t="s">
        <v>106</v>
      </c>
      <c r="D40" s="59" t="s">
        <v>107</v>
      </c>
      <c r="E40" s="216"/>
      <c r="F40" s="216"/>
      <c r="G40" s="148"/>
      <c r="H40" s="148"/>
      <c r="I40" s="148"/>
      <c r="J40" s="150"/>
      <c r="K40" s="149"/>
      <c r="L40" s="148"/>
      <c r="M40" s="148"/>
      <c r="N40" s="150"/>
      <c r="O40" s="188"/>
      <c r="P40" s="188"/>
      <c r="Q40" s="168"/>
      <c r="R40" s="168"/>
      <c r="S40" s="187">
        <v>31</v>
      </c>
      <c r="T40" s="100"/>
    </row>
    <row r="41" spans="2:20" x14ac:dyDescent="0.25">
      <c r="B41" s="205"/>
      <c r="C41" s="61"/>
      <c r="D41" s="62"/>
      <c r="E41" s="63"/>
      <c r="F41" s="64"/>
      <c r="G41" s="94"/>
      <c r="H41" s="94"/>
      <c r="I41" s="94"/>
      <c r="J41" s="96"/>
      <c r="K41" s="96"/>
      <c r="L41" s="96"/>
      <c r="M41" s="96"/>
      <c r="N41" s="96"/>
      <c r="O41" s="96"/>
      <c r="P41" s="64"/>
      <c r="Q41" s="63"/>
      <c r="R41" s="63"/>
      <c r="S41" s="63"/>
    </row>
  </sheetData>
  <mergeCells count="14">
    <mergeCell ref="T37:T40"/>
    <mergeCell ref="C2:S2"/>
    <mergeCell ref="B4:D5"/>
    <mergeCell ref="G4:J4"/>
    <mergeCell ref="K4:N4"/>
    <mergeCell ref="B7:B19"/>
    <mergeCell ref="B20:B29"/>
    <mergeCell ref="B30:B36"/>
    <mergeCell ref="B37:B40"/>
    <mergeCell ref="P20:P29"/>
    <mergeCell ref="O4:S4"/>
    <mergeCell ref="P7:P19"/>
    <mergeCell ref="T4:T6"/>
    <mergeCell ref="T13:T14"/>
  </mergeCells>
  <phoneticPr fontId="9" type="noConversion"/>
  <printOptions horizontalCentered="1"/>
  <pageMargins left="0.31496062992125984" right="0.31496062992125984" top="0.35433070866141736" bottom="0.15748031496062992" header="0.31496062992125984" footer="0.31496062992125984"/>
  <pageSetup scale="7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36392-783E-4E1F-844D-8EC8489C391D}">
  <dimension ref="B1:S14"/>
  <sheetViews>
    <sheetView zoomScale="115" zoomScaleNormal="115" workbookViewId="0">
      <selection activeCell="A14" sqref="A14:XFD50"/>
    </sheetView>
  </sheetViews>
  <sheetFormatPr baseColWidth="10" defaultColWidth="11.42578125" defaultRowHeight="14.25" x14ac:dyDescent="0.25"/>
  <cols>
    <col min="1" max="1" width="2.140625" style="1" customWidth="1"/>
    <col min="2" max="2" width="7.5703125" style="1" customWidth="1"/>
    <col min="3" max="3" width="57.85546875" style="2" customWidth="1"/>
    <col min="4" max="4" width="37.140625" style="3" customWidth="1"/>
    <col min="5" max="5" width="8" style="4" customWidth="1"/>
    <col min="6" max="6" width="9.7109375" style="5" customWidth="1"/>
    <col min="7" max="9" width="6.85546875" style="5" customWidth="1"/>
    <col min="10" max="11" width="6.85546875" style="4" customWidth="1"/>
    <col min="12" max="12" width="8.28515625" style="4" customWidth="1"/>
    <col min="13" max="13" width="8.140625" style="4" customWidth="1"/>
    <col min="14" max="15" width="7.85546875" style="4" customWidth="1"/>
    <col min="16" max="16" width="6.85546875" style="4" customWidth="1"/>
    <col min="17" max="17" width="7.42578125" style="4" customWidth="1"/>
    <col min="18" max="18" width="8.28515625" style="4" customWidth="1"/>
    <col min="19" max="19" width="9.28515625" style="4" customWidth="1"/>
    <col min="20" max="20" width="35.7109375" style="1" customWidth="1"/>
    <col min="21" max="16384" width="11.42578125" style="1"/>
  </cols>
  <sheetData>
    <row r="1" spans="2:19" ht="4.3499999999999996" customHeight="1" thickBot="1" x14ac:dyDescent="0.3"/>
    <row r="2" spans="2:19" ht="80.25" customHeight="1" thickBot="1" x14ac:dyDescent="0.3">
      <c r="B2" s="6"/>
      <c r="C2" s="101" t="s">
        <v>0</v>
      </c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</row>
    <row r="3" spans="2:19" s="7" customFormat="1" ht="4.5" customHeight="1" thickBot="1" x14ac:dyDescent="0.3">
      <c r="C3" s="8">
        <f ca="1">+TODAY()</f>
        <v>44155</v>
      </c>
      <c r="D3" s="9"/>
      <c r="E3" s="10"/>
      <c r="F3" s="11"/>
      <c r="G3" s="11"/>
      <c r="H3" s="11"/>
      <c r="I3" s="11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spans="2:19" ht="30.75" customHeight="1" thickBot="1" x14ac:dyDescent="0.3">
      <c r="B4" s="12"/>
      <c r="C4" s="13" t="s">
        <v>108</v>
      </c>
      <c r="D4" s="13" t="s">
        <v>109</v>
      </c>
      <c r="E4" s="13"/>
      <c r="F4" s="65" t="s">
        <v>1</v>
      </c>
      <c r="G4" s="116" t="s">
        <v>2</v>
      </c>
      <c r="H4" s="117"/>
      <c r="I4" s="117"/>
      <c r="J4" s="118"/>
      <c r="K4" s="119" t="s">
        <v>3</v>
      </c>
      <c r="L4" s="120"/>
      <c r="M4" s="120"/>
      <c r="N4" s="121"/>
      <c r="O4" s="119" t="s">
        <v>4</v>
      </c>
      <c r="P4" s="120"/>
      <c r="Q4" s="120"/>
      <c r="R4" s="120"/>
      <c r="S4" s="121"/>
    </row>
    <row r="5" spans="2:19" s="22" customFormat="1" ht="26.25" thickBot="1" x14ac:dyDescent="0.3">
      <c r="B5" s="14"/>
      <c r="C5" s="15"/>
      <c r="D5" s="16"/>
      <c r="E5" s="17"/>
      <c r="F5" s="66" t="s">
        <v>6</v>
      </c>
      <c r="G5" s="67" t="s">
        <v>7</v>
      </c>
      <c r="H5" s="68" t="s">
        <v>8</v>
      </c>
      <c r="I5" s="68" t="s">
        <v>9</v>
      </c>
      <c r="J5" s="19" t="s">
        <v>10</v>
      </c>
      <c r="K5" s="20" t="s">
        <v>11</v>
      </c>
      <c r="L5" s="20" t="s">
        <v>12</v>
      </c>
      <c r="M5" s="18" t="s">
        <v>13</v>
      </c>
      <c r="N5" s="21" t="s">
        <v>14</v>
      </c>
      <c r="O5" s="89" t="s">
        <v>110</v>
      </c>
      <c r="P5" s="18" t="s">
        <v>16</v>
      </c>
      <c r="Q5" s="18" t="s">
        <v>17</v>
      </c>
      <c r="R5" s="18" t="s">
        <v>18</v>
      </c>
      <c r="S5" s="18" t="s">
        <v>19</v>
      </c>
    </row>
    <row r="6" spans="2:19" s="22" customFormat="1" ht="30" customHeight="1" x14ac:dyDescent="0.25">
      <c r="B6" s="122" t="s">
        <v>111</v>
      </c>
      <c r="C6" s="23" t="s">
        <v>112</v>
      </c>
      <c r="D6" s="23" t="s">
        <v>113</v>
      </c>
      <c r="E6" s="24"/>
      <c r="F6" s="58">
        <v>30</v>
      </c>
      <c r="G6" s="69"/>
      <c r="H6" s="70"/>
      <c r="I6" s="124"/>
      <c r="J6" s="127">
        <v>26</v>
      </c>
      <c r="K6" s="25"/>
      <c r="L6" s="26"/>
      <c r="M6" s="26"/>
      <c r="N6" s="27"/>
      <c r="O6" s="90"/>
      <c r="P6" s="26"/>
      <c r="Q6" s="26"/>
      <c r="R6" s="28"/>
      <c r="S6" s="27"/>
    </row>
    <row r="7" spans="2:19" s="22" customFormat="1" ht="30" x14ac:dyDescent="0.25">
      <c r="B7" s="123"/>
      <c r="C7" s="29" t="s">
        <v>114</v>
      </c>
      <c r="D7" s="29" t="s">
        <v>115</v>
      </c>
      <c r="E7" s="30"/>
      <c r="F7" s="71"/>
      <c r="G7" s="72">
        <v>2</v>
      </c>
      <c r="H7" s="73"/>
      <c r="I7" s="125"/>
      <c r="J7" s="128"/>
      <c r="K7" s="33"/>
      <c r="L7" s="31"/>
      <c r="M7" s="31"/>
      <c r="N7" s="32"/>
      <c r="O7" s="91"/>
      <c r="P7" s="31"/>
      <c r="Q7" s="31"/>
      <c r="R7" s="34"/>
      <c r="S7" s="32"/>
    </row>
    <row r="8" spans="2:19" s="22" customFormat="1" ht="43.5" customHeight="1" thickBot="1" x14ac:dyDescent="0.3">
      <c r="B8" s="123"/>
      <c r="C8" s="29" t="s">
        <v>116</v>
      </c>
      <c r="D8" s="29" t="s">
        <v>52</v>
      </c>
      <c r="E8" s="30"/>
      <c r="F8" s="71"/>
      <c r="G8" s="72" t="s">
        <v>7</v>
      </c>
      <c r="H8" s="73"/>
      <c r="I8" s="125"/>
      <c r="J8" s="128"/>
      <c r="K8" s="33"/>
      <c r="L8" s="31"/>
      <c r="M8" s="31"/>
      <c r="N8" s="32"/>
      <c r="O8" s="91"/>
      <c r="P8" s="31"/>
      <c r="Q8" s="31"/>
      <c r="R8" s="34"/>
      <c r="S8" s="32"/>
    </row>
    <row r="9" spans="2:19" s="22" customFormat="1" ht="28.5" customHeight="1" x14ac:dyDescent="0.25">
      <c r="B9" s="123"/>
      <c r="C9" s="29" t="s">
        <v>117</v>
      </c>
      <c r="D9" s="23" t="s">
        <v>113</v>
      </c>
      <c r="E9" s="30"/>
      <c r="F9" s="71"/>
      <c r="G9" s="72">
        <v>7</v>
      </c>
      <c r="H9" s="73"/>
      <c r="I9" s="125"/>
      <c r="J9" s="128"/>
      <c r="K9" s="35"/>
      <c r="L9" s="31"/>
      <c r="M9" s="31"/>
      <c r="N9" s="32"/>
      <c r="O9" s="91"/>
      <c r="P9" s="31"/>
      <c r="Q9" s="31"/>
      <c r="R9" s="34"/>
      <c r="S9" s="32"/>
    </row>
    <row r="10" spans="2:19" s="22" customFormat="1" ht="30.75" customHeight="1" thickBot="1" x14ac:dyDescent="0.3">
      <c r="B10" s="123"/>
      <c r="C10" s="29" t="s">
        <v>118</v>
      </c>
      <c r="D10" s="29" t="s">
        <v>52</v>
      </c>
      <c r="E10" s="30"/>
      <c r="F10" s="71"/>
      <c r="G10" s="72"/>
      <c r="H10" s="74">
        <v>13</v>
      </c>
      <c r="I10" s="125"/>
      <c r="J10" s="128"/>
      <c r="K10" s="33"/>
      <c r="L10" s="31"/>
      <c r="M10" s="31"/>
      <c r="N10" s="32"/>
      <c r="O10" s="91"/>
      <c r="P10" s="31"/>
      <c r="Q10" s="31"/>
      <c r="R10" s="34"/>
      <c r="S10" s="32"/>
    </row>
    <row r="11" spans="2:19" s="22" customFormat="1" ht="30" x14ac:dyDescent="0.25">
      <c r="B11" s="123"/>
      <c r="C11" s="29" t="s">
        <v>119</v>
      </c>
      <c r="D11" s="23" t="s">
        <v>113</v>
      </c>
      <c r="E11" s="30"/>
      <c r="F11" s="71"/>
      <c r="G11" s="81"/>
      <c r="H11" s="74">
        <v>15</v>
      </c>
      <c r="I11" s="125"/>
      <c r="J11" s="128"/>
      <c r="K11" s="33"/>
      <c r="L11" s="31"/>
      <c r="M11" s="31"/>
      <c r="N11" s="32"/>
      <c r="O11" s="91"/>
      <c r="P11" s="31"/>
      <c r="Q11" s="31"/>
      <c r="R11" s="34"/>
      <c r="S11" s="32"/>
    </row>
    <row r="12" spans="2:19" s="22" customFormat="1" ht="35.25" customHeight="1" x14ac:dyDescent="0.25">
      <c r="B12" s="123"/>
      <c r="C12" s="36" t="s">
        <v>120</v>
      </c>
      <c r="D12" s="29" t="s">
        <v>121</v>
      </c>
      <c r="E12" s="30"/>
      <c r="F12" s="71"/>
      <c r="G12" s="81"/>
      <c r="H12" s="74" t="s">
        <v>122</v>
      </c>
      <c r="I12" s="125"/>
      <c r="J12" s="128"/>
      <c r="K12" s="33"/>
      <c r="L12" s="31"/>
      <c r="M12" s="31"/>
      <c r="N12" s="32"/>
      <c r="O12" s="91"/>
      <c r="P12" s="31"/>
      <c r="Q12" s="31"/>
      <c r="R12" s="34"/>
      <c r="S12" s="32"/>
    </row>
    <row r="13" spans="2:19" s="22" customFormat="1" ht="31.5" customHeight="1" thickBot="1" x14ac:dyDescent="0.3">
      <c r="B13" s="123"/>
      <c r="C13" s="36" t="s">
        <v>123</v>
      </c>
      <c r="D13" s="29" t="s">
        <v>121</v>
      </c>
      <c r="E13" s="37"/>
      <c r="F13" s="75"/>
      <c r="G13" s="76"/>
      <c r="H13" s="77">
        <v>19</v>
      </c>
      <c r="I13" s="126"/>
      <c r="J13" s="129"/>
      <c r="K13" s="38"/>
      <c r="L13" s="39"/>
      <c r="M13" s="39"/>
      <c r="N13" s="40"/>
      <c r="O13" s="92"/>
      <c r="P13" s="39"/>
      <c r="Q13" s="39"/>
      <c r="R13" s="41"/>
      <c r="S13" s="40"/>
    </row>
    <row r="14" spans="2:19" x14ac:dyDescent="0.25">
      <c r="B14" s="60"/>
      <c r="C14" s="61"/>
      <c r="D14" s="62"/>
      <c r="E14" s="63"/>
      <c r="F14" s="64"/>
      <c r="G14" s="64"/>
      <c r="H14" s="64"/>
      <c r="I14" s="64"/>
      <c r="J14" s="63"/>
      <c r="K14" s="63"/>
      <c r="L14" s="63"/>
      <c r="M14" s="63"/>
      <c r="N14" s="63"/>
      <c r="O14" s="63"/>
      <c r="P14" s="63"/>
      <c r="Q14" s="63"/>
      <c r="R14" s="63"/>
      <c r="S14" s="63"/>
    </row>
  </sheetData>
  <mergeCells count="7">
    <mergeCell ref="C2:S2"/>
    <mergeCell ref="G4:J4"/>
    <mergeCell ref="K4:N4"/>
    <mergeCell ref="O4:S4"/>
    <mergeCell ref="B6:B13"/>
    <mergeCell ref="I6:I13"/>
    <mergeCell ref="J6:J13"/>
  </mergeCells>
  <printOptions horizontalCentered="1"/>
  <pageMargins left="0.31496062992125984" right="0.31496062992125984" top="0.35433070866141736" bottom="0.15748031496062992" header="0.31496062992125984" footer="0.31496062992125984"/>
  <pageSetup scale="7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rmato xmlns="b552fb76-1353-4a28-a7fb-fab75e50fb11">/Style%20Library/Images/pdf.svg</Formato>
    <Descripci_x00f3_n xmlns="b552fb76-1353-4a28-a7fb-fab75e50fb11" xsi:nil="true"/>
    <Filtro xmlns="b552fb76-1353-4a28-a7fb-fab75e50fb11">Rendición de cuentas 2020</Filtro>
    <Vigencia xmlns="b552fb76-1353-4a28-a7fb-fab75e50fb11">Rendición de cuentas 2020</Vigencia>
    <Tipo_x0020_documento xmlns="b552fb76-1353-4a28-a7fb-fab75e50fb11">Preguntas</Tipo_x0020_documento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A927DF8E70374A84C563BFC4503D83" ma:contentTypeVersion="5" ma:contentTypeDescription="Create a new document." ma:contentTypeScope="" ma:versionID="a905ec00d30d3a78239f7b62a8b26663">
  <xsd:schema xmlns:xsd="http://www.w3.org/2001/XMLSchema" xmlns:xs="http://www.w3.org/2001/XMLSchema" xmlns:p="http://schemas.microsoft.com/office/2006/metadata/properties" xmlns:ns2="b552fb76-1353-4a28-a7fb-fab75e50fb11" targetNamespace="http://schemas.microsoft.com/office/2006/metadata/properties" ma:root="true" ma:fieldsID="848225ce931738f9cf79f93498f031fb" ns2:_="">
    <xsd:import namespace="b552fb76-1353-4a28-a7fb-fab75e50fb11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Tipo_x0020_documento" minOccurs="0"/>
                <xsd:element ref="ns2:Formato" minOccurs="0"/>
                <xsd:element ref="ns2:Filtro" minOccurs="0"/>
                <xsd:element ref="ns2:Vigenci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52fb76-1353-4a28-a7fb-fab75e50fb11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Text">
          <xsd:maxLength value="255"/>
        </xsd:restriction>
      </xsd:simpleType>
    </xsd:element>
    <xsd:element name="Tipo_x0020_documento" ma:index="9" nillable="true" ma:displayName="Tipo documento" ma:default="Preguntas" ma:format="Dropdown" ma:internalName="Tipo_x0020_documento">
      <xsd:simpleType>
        <xsd:restriction base="dms:Choice">
          <xsd:enumeration value="Preguntas"/>
          <xsd:enumeration value="Cronograma"/>
          <xsd:enumeration value="Audiencia"/>
          <xsd:enumeration value="Rendición cuentas"/>
          <xsd:enumeration value="Cuadro de inversiones"/>
          <xsd:enumeration value="Informe"/>
          <xsd:enumeration value="Listados"/>
          <xsd:enumeration value="Resultados"/>
          <xsd:enumeration value="estrategia-PA"/>
        </xsd:restriction>
      </xsd:simpleType>
    </xsd:element>
    <xsd:element name="Formato" ma:index="10" nillable="true" ma:displayName="Formato" ma:default="/Style%20Library/Images/jpg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Filtro" ma:index="11" nillable="true" ma:displayName="Filtro" ma:internalName="Filtro">
      <xsd:simpleType>
        <xsd:restriction base="dms:Text">
          <xsd:maxLength value="255"/>
        </xsd:restriction>
      </xsd:simpleType>
    </xsd:element>
    <xsd:element name="Vigencia" ma:index="12" nillable="true" ma:displayName="Vigencia" ma:default="2022" ma:description="" ma:internalName="Vigencia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D611E3-1916-4FC2-8451-E0CB19A7FD48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terms/"/>
    <ds:schemaRef ds:uri="http://purl.org/dc/elements/1.1/"/>
    <ds:schemaRef ds:uri="http://schemas.microsoft.com/office/infopath/2007/PartnerControls"/>
    <ds:schemaRef ds:uri="10887a0b-ac99-4945-b72f-8011b823ac6c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86BBD5A-7CAA-4CAA-BB7F-90EE2950FC1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2B9A345-AD30-4814-BAC4-04C31D6EF0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CRONOGRAMA R CTAS UAEAC 2020 </vt:lpstr>
      <vt:lpstr>CRON R  CTAS SECTOR 2020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Cronograma Rendición Cuentas 2020-11-20</dc:title>
  <dc:subject/>
  <dc:creator>57311</dc:creator>
  <cp:keywords/>
  <dc:description/>
  <cp:lastModifiedBy>57311</cp:lastModifiedBy>
  <cp:revision/>
  <dcterms:created xsi:type="dcterms:W3CDTF">2020-10-04T15:15:12Z</dcterms:created>
  <dcterms:modified xsi:type="dcterms:W3CDTF">2020-11-20T16:39:45Z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0x010100C8A927DF8E70374A84C563BFC4503D83</vt:lpwstr>
  </property>
</Properties>
</file>